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french\Documents\COvid\Webinar #2\"/>
    </mc:Choice>
  </mc:AlternateContent>
  <bookViews>
    <workbookView xWindow="0" yWindow="0" windowWidth="14604" windowHeight="8856" activeTab="1"/>
  </bookViews>
  <sheets>
    <sheet name="General Instructions Exceptions" sheetId="6" r:id="rId1"/>
    <sheet name="PPP FTE Example" sheetId="2" r:id="rId2"/>
    <sheet name="PPP FTE Calculation" sheetId="1" r:id="rId3"/>
  </sheets>
  <calcPr calcId="162913"/>
</workbook>
</file>

<file path=xl/calcChain.xml><?xml version="1.0" encoding="utf-8"?>
<calcChain xmlns="http://schemas.openxmlformats.org/spreadsheetml/2006/main">
  <c r="D20" i="1" l="1"/>
  <c r="C20" i="6" l="1"/>
  <c r="D34" i="1" l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E13" i="1"/>
  <c r="D29" i="2"/>
  <c r="D28" i="2"/>
  <c r="D27" i="2"/>
  <c r="D26" i="2"/>
  <c r="D25" i="2"/>
  <c r="D24" i="2"/>
  <c r="D23" i="2"/>
  <c r="D22" i="2"/>
  <c r="D21" i="2"/>
  <c r="D20" i="2"/>
  <c r="E13" i="2"/>
  <c r="D35" i="1" l="1"/>
  <c r="E16" i="1" s="1"/>
  <c r="E17" i="1" s="1"/>
  <c r="D30" i="2"/>
  <c r="E16" i="2" s="1"/>
  <c r="E17" i="2" s="1"/>
</calcChain>
</file>

<file path=xl/sharedStrings.xml><?xml version="1.0" encoding="utf-8"?>
<sst xmlns="http://schemas.openxmlformats.org/spreadsheetml/2006/main" count="70" uniqueCount="51">
  <si>
    <t>Employer Name:</t>
  </si>
  <si>
    <t>City, State, Zip:</t>
  </si>
  <si>
    <t>FEIN:</t>
  </si>
  <si>
    <t>Date:</t>
  </si>
  <si>
    <t>Weeks per year:</t>
  </si>
  <si>
    <t>Annual Full-Time Hours</t>
  </si>
  <si>
    <t>Part-Time Employee Name</t>
  </si>
  <si>
    <t>Weekly Hours</t>
  </si>
  <si>
    <t>Weeks Per Year</t>
  </si>
  <si>
    <t>Employee Annual Hours</t>
  </si>
  <si>
    <t xml:space="preserve">Total:  All Part-time Employees Annual Hours:  </t>
  </si>
  <si>
    <t>Number of FULL-TIME Employees:</t>
  </si>
  <si>
    <t>Number of PART-TIME Employee Equivalents:</t>
  </si>
  <si>
    <t>TOTAL FULL-TIME EQUIVALENT (FTE) COUNT:</t>
  </si>
  <si>
    <t>Pretend Parish A</t>
  </si>
  <si>
    <t>XXX-XX-XXXX</t>
  </si>
  <si>
    <t>Pretend Part-time Receptionist</t>
  </si>
  <si>
    <t>Pretend Part-time Sacristan</t>
  </si>
  <si>
    <t>Pretend Part-time Musician</t>
  </si>
  <si>
    <t>Pretend Part-time Custodian</t>
  </si>
  <si>
    <t xml:space="preserve">Instructions:  </t>
  </si>
  <si>
    <t>will appear in the orange highlighted box.  This is the number for the</t>
  </si>
  <si>
    <t xml:space="preserve"> "Job Count" box on the PPP application form.</t>
  </si>
  <si>
    <t>What number of weekly hours do full-time employees work:</t>
  </si>
  <si>
    <r>
      <t xml:space="preserve">Enter the required information highlighted in </t>
    </r>
    <r>
      <rPr>
        <b/>
        <sz val="16"/>
        <color rgb="FFFF0000"/>
        <rFont val="Calibri"/>
        <family val="2"/>
        <scheme val="minor"/>
      </rPr>
      <t>yellow,</t>
    </r>
    <r>
      <rPr>
        <sz val="16"/>
        <color rgb="FFFF0000"/>
        <rFont val="Calibri"/>
        <family val="2"/>
        <scheme val="minor"/>
      </rPr>
      <t xml:space="preserve"> below.  Your FTE Count </t>
    </r>
  </si>
  <si>
    <t>- When using your payroll reports to get hours</t>
  </si>
  <si>
    <t>Hourly Employees</t>
  </si>
  <si>
    <t>Add up all hours for the 12 month period</t>
  </si>
  <si>
    <t>Change hours if:  You have made reductions in hourly staff hours you intend to keep in place (Example 1)</t>
  </si>
  <si>
    <t>Change hours if:  There was a gap or over lap in a position from prior year (Example 2)</t>
  </si>
  <si>
    <t>Salaried Employees</t>
  </si>
  <si>
    <t>Total Number of salaried employees as reported on annual payroll summary report</t>
  </si>
  <si>
    <t>Change Count if: If you have two people for the same position in the same year if there was an employment change (Example 3)</t>
  </si>
  <si>
    <t>Change Count if: If you eliminated the position during the year (Example 5)</t>
  </si>
  <si>
    <t>EXAMPLE 1</t>
  </si>
  <si>
    <t>You have an employee that worked 20 hours a week in 2019, but will only work 10 hours per week in 2020, when counting these hours only use 10 hours rather than 20 hours that was reported on payroll</t>
  </si>
  <si>
    <t>So if the payroll report showed 1040 hours for the employee in 2019 (20 hours x 52 weeks), for the calculation of FTE report 520 hours (10 hours x 52 weeks)</t>
  </si>
  <si>
    <t>EXAMPLE 2</t>
  </si>
  <si>
    <t>If you had an hourly employee that left the organization and you replaced them 4 weeks after they left in 2019 use the following calculation</t>
  </si>
  <si>
    <t>Payroll report reported 20 hours a week for 48 weeks or 960 hours, for FTE calculation report 20 hours a week for 52 weeks or 1040 hours</t>
  </si>
  <si>
    <t>If you had an hourly employee that left the organization and you trained a new employee for 4 weeks while the old employee was there in 2019 use the following calculation</t>
  </si>
  <si>
    <t>Payroll report reported 20 hours a week for 56 weeks or 1120 hours, for FTE calculation report 20 hours a week for 52 weeks or 1040 hours</t>
  </si>
  <si>
    <t>EXAMPLE 3</t>
  </si>
  <si>
    <t>If for a salaried employee you have two people for the same position in 2019 due to a change in employment for that position count them only as 1 or 2080 hours</t>
  </si>
  <si>
    <t>EXAMPLE 4</t>
  </si>
  <si>
    <t>If you had a salaried employee position for part of the year report only the weeks they were here for 2019, so if they started on July 1 2019 through Dec 31 2019 count them only as 1040 hours</t>
  </si>
  <si>
    <t>EXAMPLE 5</t>
  </si>
  <si>
    <t>I you have eliminated a position either during 2019 or intend not to have it in 2020 remove all hours of that salaried employee</t>
  </si>
  <si>
    <t>General Instructions (Exceptions)</t>
  </si>
  <si>
    <t>Change Count if: If you had a salaried person for only a partial year (Example 4)</t>
  </si>
  <si>
    <t>Superior, WI 54880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</si>
</sst>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-mmm\-yyyy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3" borderId="2" xfId="0" applyFill="1" applyBorder="1"/>
    <xf numFmtId="0" fontId="0" fillId="3" borderId="3" xfId="0" applyFill="1" applyBorder="1"/>
    <xf numFmtId="0" fontId="0" fillId="3" borderId="1" xfId="0" applyFill="1" applyBorder="1"/>
    <xf numFmtId="0" fontId="0" fillId="0" borderId="0" xfId="0" applyAlignment="1">
      <alignment horizontal="right"/>
    </xf>
    <xf numFmtId="164" fontId="0" fillId="3" borderId="2" xfId="0" applyNumberFormat="1" applyFill="1" applyBorder="1"/>
    <xf numFmtId="0" fontId="0" fillId="3" borderId="1" xfId="0" applyFill="1" applyBorder="1" applyAlignment="1">
      <alignment horizontal="center"/>
    </xf>
    <xf numFmtId="165" fontId="0" fillId="0" borderId="5" xfId="0" applyNumberFormat="1" applyBorder="1"/>
    <xf numFmtId="0" fontId="3" fillId="4" borderId="6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165" fontId="3" fillId="4" borderId="4" xfId="0" applyNumberFormat="1" applyFont="1" applyFill="1" applyBorder="1"/>
    <xf numFmtId="3" fontId="0" fillId="0" borderId="3" xfId="0" applyNumberFormat="1" applyBorder="1" applyAlignment="1">
      <alignment horizontal="center"/>
    </xf>
    <xf numFmtId="37" fontId="0" fillId="0" borderId="1" xfId="0" applyNumberFormat="1" applyFill="1" applyBorder="1" applyAlignment="1">
      <alignment horizontal="center"/>
    </xf>
    <xf numFmtId="37" fontId="0" fillId="0" borderId="3" xfId="0" applyNumberFormat="1" applyBorder="1" applyAlignment="1">
      <alignment horizontal="center"/>
    </xf>
    <xf numFmtId="37" fontId="0" fillId="3" borderId="2" xfId="0" applyNumberFormat="1" applyFill="1" applyBorder="1"/>
    <xf numFmtId="37" fontId="0" fillId="0" borderId="3" xfId="0" applyNumberFormat="1" applyBorder="1"/>
    <xf numFmtId="37" fontId="0" fillId="0" borderId="2" xfId="0" applyNumberFormat="1" applyBorder="1"/>
    <xf numFmtId="37" fontId="0" fillId="0" borderId="0" xfId="0" applyNumberFormat="1" applyBorder="1"/>
    <xf numFmtId="37" fontId="0" fillId="0" borderId="0" xfId="0" applyNumberFormat="1"/>
    <xf numFmtId="0" fontId="0" fillId="0" borderId="0" xfId="0" quotePrefix="1"/>
    <xf numFmtId="0" fontId="5" fillId="0" borderId="0" xfId="0" applyFont="1"/>
    <xf numFmtId="0" fontId="6" fillId="0" borderId="0" xfId="0" applyFont="1"/>
    <xf numFmtId="0" fontId="2" fillId="4" borderId="0" xfId="0" applyFont="1" applyFill="1"/>
    <xf numFmtId="0" fontId="4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E35"/>
  <sheetViews>
    <sheetView zoomScale="175" zoomScaleNormal="175" workbookViewId="0">
      <selection activeCell="D13" sqref="D13"/>
    </sheetView>
  </sheetViews>
  <sheetFormatPr defaultRowHeight="14.4" x14ac:dyDescent="0.3"/>
  <cols>
    <col min="1" max="1" width="4.33203125" customWidth="1"/>
    <col min="2" max="2" width="5.33203125" customWidth="1"/>
    <col min="3" max="3" width="6" customWidth="1"/>
  </cols>
  <sheetData>
    <row r="2" spans="1:5" ht="23.4" x14ac:dyDescent="0.45">
      <c r="A2" s="27" t="s">
        <v>48</v>
      </c>
      <c r="B2" s="27"/>
      <c r="C2" s="27"/>
      <c r="D2" s="27"/>
      <c r="E2" s="27"/>
    </row>
    <row r="4" spans="1:5" x14ac:dyDescent="0.3">
      <c r="A4" s="25" t="s">
        <v>25</v>
      </c>
    </row>
    <row r="5" spans="1:5" x14ac:dyDescent="0.3">
      <c r="B5" s="26" t="s">
        <v>26</v>
      </c>
    </row>
    <row r="6" spans="1:5" x14ac:dyDescent="0.3">
      <c r="C6" t="s">
        <v>27</v>
      </c>
    </row>
    <row r="7" spans="1:5" x14ac:dyDescent="0.3">
      <c r="D7" t="s">
        <v>28</v>
      </c>
    </row>
    <row r="8" spans="1:5" x14ac:dyDescent="0.3">
      <c r="D8" t="s">
        <v>29</v>
      </c>
    </row>
    <row r="10" spans="1:5" x14ac:dyDescent="0.3">
      <c r="B10" s="26" t="s">
        <v>30</v>
      </c>
    </row>
    <row r="11" spans="1:5" x14ac:dyDescent="0.3">
      <c r="C11" t="s">
        <v>31</v>
      </c>
    </row>
    <row r="12" spans="1:5" x14ac:dyDescent="0.3">
      <c r="D12" t="s">
        <v>32</v>
      </c>
    </row>
    <row r="13" spans="1:5" x14ac:dyDescent="0.3">
      <c r="D13" t="s">
        <v>49</v>
      </c>
    </row>
    <row r="14" spans="1:5" x14ac:dyDescent="0.3">
      <c r="D14" t="s">
        <v>33</v>
      </c>
    </row>
    <row r="17" spans="2:4" x14ac:dyDescent="0.3">
      <c r="B17" t="s">
        <v>34</v>
      </c>
    </row>
    <row r="18" spans="2:4" x14ac:dyDescent="0.3">
      <c r="C18" t="s">
        <v>35</v>
      </c>
    </row>
    <row r="19" spans="2:4" x14ac:dyDescent="0.3">
      <c r="C19" t="s">
        <v>36</v>
      </c>
    </row>
    <row r="20" spans="2:4" x14ac:dyDescent="0.3">
      <c r="C20">
        <f>20*52</f>
        <v>1040</v>
      </c>
    </row>
    <row r="22" spans="2:4" x14ac:dyDescent="0.3">
      <c r="B22" t="s">
        <v>37</v>
      </c>
    </row>
    <row r="23" spans="2:4" x14ac:dyDescent="0.3">
      <c r="C23" t="s">
        <v>38</v>
      </c>
    </row>
    <row r="24" spans="2:4" x14ac:dyDescent="0.3">
      <c r="D24" t="s">
        <v>39</v>
      </c>
    </row>
    <row r="25" spans="2:4" x14ac:dyDescent="0.3">
      <c r="C25" t="s">
        <v>40</v>
      </c>
    </row>
    <row r="26" spans="2:4" x14ac:dyDescent="0.3">
      <c r="D26" t="s">
        <v>41</v>
      </c>
    </row>
    <row r="28" spans="2:4" x14ac:dyDescent="0.3">
      <c r="B28" t="s">
        <v>42</v>
      </c>
    </row>
    <row r="29" spans="2:4" x14ac:dyDescent="0.3">
      <c r="C29" t="s">
        <v>43</v>
      </c>
    </row>
    <row r="31" spans="2:4" x14ac:dyDescent="0.3">
      <c r="B31" t="s">
        <v>44</v>
      </c>
    </row>
    <row r="32" spans="2:4" x14ac:dyDescent="0.3">
      <c r="C32" t="s">
        <v>45</v>
      </c>
    </row>
    <row r="34" spans="2:3" x14ac:dyDescent="0.3">
      <c r="B34" t="s">
        <v>46</v>
      </c>
    </row>
    <row r="35" spans="2:3" x14ac:dyDescent="0.3">
      <c r="C35" t="s">
        <v>47</v>
      </c>
    </row>
  </sheetData>
  <pageMargins left="0.7" right="0.7" top="0.75" bottom="0.75" header="0.3" footer="0.3"/>
  <pageSetup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F30"/>
  <sheetViews>
    <sheetView tabSelected="1" zoomScale="90" zoomScaleNormal="90" workbookViewId="0">
      <selection activeCell="B8" sqref="B8"/>
    </sheetView>
  </sheetViews>
  <sheetFormatPr defaultRowHeight="14.4" x14ac:dyDescent="0.3"/>
  <cols>
    <col min="1" max="1" width="29.44140625" customWidth="1"/>
    <col min="2" max="2" width="13.33203125" customWidth="1"/>
    <col min="4" max="4" width="28.6640625" customWidth="1"/>
    <col min="5" max="5" width="12" customWidth="1"/>
  </cols>
  <sheetData>
    <row r="1" spans="1:6" ht="21" customHeight="1" x14ac:dyDescent="0.4">
      <c r="A1" s="28" t="s">
        <v>20</v>
      </c>
      <c r="B1" s="28"/>
      <c r="C1" s="28"/>
      <c r="D1" s="28"/>
      <c r="E1" s="28"/>
      <c r="F1" s="28"/>
    </row>
    <row r="2" spans="1:6" ht="21" customHeight="1" x14ac:dyDescent="0.4">
      <c r="A2" s="29" t="s">
        <v>24</v>
      </c>
      <c r="B2" s="29"/>
      <c r="C2" s="29"/>
      <c r="D2" s="29"/>
      <c r="E2" s="29"/>
      <c r="F2" s="29"/>
    </row>
    <row r="3" spans="1:6" ht="21" customHeight="1" x14ac:dyDescent="0.4">
      <c r="A3" s="29" t="s">
        <v>21</v>
      </c>
      <c r="B3" s="29"/>
      <c r="C3" s="29"/>
      <c r="D3" s="29"/>
      <c r="E3" s="29"/>
      <c r="F3" s="29"/>
    </row>
    <row r="4" spans="1:6" ht="21" customHeight="1" x14ac:dyDescent="0.4">
      <c r="A4" s="29" t="s">
        <v>22</v>
      </c>
      <c r="B4" s="29"/>
      <c r="C4" s="29"/>
      <c r="D4" s="29"/>
      <c r="E4" s="29"/>
      <c r="F4" s="29"/>
    </row>
    <row r="6" spans="1:6" x14ac:dyDescent="0.3">
      <c r="A6" t="s">
        <v>0</v>
      </c>
      <c r="B6" s="6" t="s">
        <v>14</v>
      </c>
      <c r="C6" s="6"/>
      <c r="D6" s="6"/>
    </row>
    <row r="7" spans="1:6" x14ac:dyDescent="0.3">
      <c r="A7" t="s">
        <v>1</v>
      </c>
      <c r="B7" s="7" t="s">
        <v>50</v>
      </c>
      <c r="C7" s="7"/>
      <c r="D7" s="7"/>
    </row>
    <row r="8" spans="1:6" x14ac:dyDescent="0.3">
      <c r="A8" t="s">
        <v>2</v>
      </c>
      <c r="B8" s="7" t="s">
        <v>15</v>
      </c>
      <c r="C8" s="7"/>
      <c r="D8" s="7"/>
    </row>
    <row r="9" spans="1:6" x14ac:dyDescent="0.3">
      <c r="A9" t="s">
        <v>3</v>
      </c>
      <c r="B9" s="10">
        <v>43923</v>
      </c>
      <c r="C9" s="6"/>
      <c r="D9" s="6"/>
    </row>
    <row r="11" spans="1:6" x14ac:dyDescent="0.3">
      <c r="A11" t="s">
        <v>23</v>
      </c>
      <c r="E11" s="6">
        <v>35</v>
      </c>
    </row>
    <row r="12" spans="1:6" x14ac:dyDescent="0.3">
      <c r="A12" t="s">
        <v>4</v>
      </c>
      <c r="E12" s="5">
        <v>52</v>
      </c>
    </row>
    <row r="13" spans="1:6" x14ac:dyDescent="0.3">
      <c r="A13" t="s">
        <v>5</v>
      </c>
      <c r="E13" s="4">
        <f>SUM(E11*E12)</f>
        <v>1820</v>
      </c>
    </row>
    <row r="14" spans="1:6" x14ac:dyDescent="0.3">
      <c r="E14" s="3"/>
    </row>
    <row r="15" spans="1:6" x14ac:dyDescent="0.3">
      <c r="A15" t="s">
        <v>11</v>
      </c>
      <c r="E15" s="6">
        <v>3</v>
      </c>
    </row>
    <row r="16" spans="1:6" ht="15" thickBot="1" x14ac:dyDescent="0.35">
      <c r="A16" t="s">
        <v>12</v>
      </c>
      <c r="E16" s="12">
        <f>SUM(D30/E13)</f>
        <v>1.9428571428571428</v>
      </c>
    </row>
    <row r="17" spans="1:5" ht="29.4" thickBot="1" x14ac:dyDescent="0.6">
      <c r="A17" s="13" t="s">
        <v>13</v>
      </c>
      <c r="B17" s="14"/>
      <c r="C17" s="14"/>
      <c r="D17" s="15"/>
      <c r="E17" s="16">
        <f>SUM(E15+E16)</f>
        <v>4.9428571428571431</v>
      </c>
    </row>
    <row r="19" spans="1:5" ht="28.8" x14ac:dyDescent="0.3">
      <c r="A19" s="1" t="s">
        <v>6</v>
      </c>
      <c r="B19" s="1" t="s">
        <v>7</v>
      </c>
      <c r="C19" s="2" t="s">
        <v>8</v>
      </c>
      <c r="D19" s="2" t="s">
        <v>9</v>
      </c>
    </row>
    <row r="20" spans="1:5" x14ac:dyDescent="0.3">
      <c r="A20" s="8" t="s">
        <v>16</v>
      </c>
      <c r="B20" s="11">
        <v>25</v>
      </c>
      <c r="C20" s="11">
        <v>52</v>
      </c>
      <c r="D20" s="18">
        <f>SUM(C20*B20)</f>
        <v>1300</v>
      </c>
    </row>
    <row r="21" spans="1:5" x14ac:dyDescent="0.3">
      <c r="A21" s="8" t="s">
        <v>17</v>
      </c>
      <c r="B21" s="11">
        <v>8</v>
      </c>
      <c r="C21" s="11">
        <v>52</v>
      </c>
      <c r="D21" s="18">
        <f t="shared" ref="D21:D29" si="0">SUM(C21*B21)</f>
        <v>416</v>
      </c>
    </row>
    <row r="22" spans="1:5" x14ac:dyDescent="0.3">
      <c r="A22" s="8" t="s">
        <v>18</v>
      </c>
      <c r="B22" s="11">
        <v>10</v>
      </c>
      <c r="C22" s="11">
        <v>52</v>
      </c>
      <c r="D22" s="18">
        <f t="shared" si="0"/>
        <v>520</v>
      </c>
    </row>
    <row r="23" spans="1:5" x14ac:dyDescent="0.3">
      <c r="A23" s="8" t="s">
        <v>19</v>
      </c>
      <c r="B23" s="11">
        <v>25</v>
      </c>
      <c r="C23" s="11">
        <v>52</v>
      </c>
      <c r="D23" s="18">
        <f t="shared" si="0"/>
        <v>1300</v>
      </c>
    </row>
    <row r="24" spans="1:5" x14ac:dyDescent="0.3">
      <c r="A24" s="8"/>
      <c r="B24" s="11"/>
      <c r="C24" s="11">
        <v>52</v>
      </c>
      <c r="D24" s="18">
        <f t="shared" si="0"/>
        <v>0</v>
      </c>
    </row>
    <row r="25" spans="1:5" x14ac:dyDescent="0.3">
      <c r="A25" s="8"/>
      <c r="B25" s="11"/>
      <c r="C25" s="11">
        <v>52</v>
      </c>
      <c r="D25" s="18">
        <f t="shared" si="0"/>
        <v>0</v>
      </c>
    </row>
    <row r="26" spans="1:5" x14ac:dyDescent="0.3">
      <c r="A26" s="8"/>
      <c r="B26" s="11"/>
      <c r="C26" s="11">
        <v>52</v>
      </c>
      <c r="D26" s="18">
        <f t="shared" si="0"/>
        <v>0</v>
      </c>
    </row>
    <row r="27" spans="1:5" x14ac:dyDescent="0.3">
      <c r="A27" s="8"/>
      <c r="B27" s="11"/>
      <c r="C27" s="11">
        <v>52</v>
      </c>
      <c r="D27" s="18">
        <f t="shared" si="0"/>
        <v>0</v>
      </c>
    </row>
    <row r="28" spans="1:5" x14ac:dyDescent="0.3">
      <c r="A28" s="8"/>
      <c r="B28" s="11"/>
      <c r="C28" s="11">
        <v>52</v>
      </c>
      <c r="D28" s="18">
        <f t="shared" si="0"/>
        <v>0</v>
      </c>
    </row>
    <row r="29" spans="1:5" x14ac:dyDescent="0.3">
      <c r="A29" s="8"/>
      <c r="B29" s="11"/>
      <c r="C29" s="11">
        <v>52</v>
      </c>
      <c r="D29" s="18">
        <f t="shared" si="0"/>
        <v>0</v>
      </c>
    </row>
    <row r="30" spans="1:5" x14ac:dyDescent="0.3">
      <c r="C30" s="9" t="s">
        <v>10</v>
      </c>
      <c r="D30" s="17">
        <f>SUM(D20:D29)</f>
        <v>3536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5"/>
  <sheetViews>
    <sheetView topLeftCell="A10" zoomScale="90" zoomScaleNormal="90" workbookViewId="0">
      <selection activeCell="E15" sqref="E15"/>
    </sheetView>
  </sheetViews>
  <sheetFormatPr defaultRowHeight="14.4" x14ac:dyDescent="0.3"/>
  <cols>
    <col min="1" max="1" width="29.44140625" customWidth="1"/>
    <col min="2" max="2" width="13.33203125" customWidth="1"/>
    <col min="4" max="4" width="28.6640625" customWidth="1"/>
    <col min="5" max="5" width="15" bestFit="1" customWidth="1"/>
  </cols>
  <sheetData>
    <row r="1" spans="1:6" ht="21" customHeight="1" x14ac:dyDescent="0.4">
      <c r="A1" s="28" t="s">
        <v>20</v>
      </c>
      <c r="B1" s="28"/>
      <c r="C1" s="28"/>
      <c r="D1" s="28"/>
      <c r="E1" s="28"/>
      <c r="F1" s="28"/>
    </row>
    <row r="2" spans="1:6" ht="21" customHeight="1" x14ac:dyDescent="0.4">
      <c r="A2" s="29" t="s">
        <v>24</v>
      </c>
      <c r="B2" s="29"/>
      <c r="C2" s="29"/>
      <c r="D2" s="29"/>
      <c r="E2" s="29"/>
      <c r="F2" s="29"/>
    </row>
    <row r="3" spans="1:6" ht="21" customHeight="1" x14ac:dyDescent="0.4">
      <c r="A3" s="29" t="s">
        <v>21</v>
      </c>
      <c r="B3" s="29"/>
      <c r="C3" s="29"/>
      <c r="D3" s="29"/>
      <c r="E3" s="29"/>
      <c r="F3" s="29"/>
    </row>
    <row r="4" spans="1:6" ht="21" customHeight="1" x14ac:dyDescent="0.4">
      <c r="A4" s="29" t="s">
        <v>22</v>
      </c>
      <c r="B4" s="29"/>
      <c r="C4" s="29"/>
      <c r="D4" s="29"/>
      <c r="E4" s="29"/>
      <c r="F4" s="29"/>
    </row>
    <row r="6" spans="1:6" x14ac:dyDescent="0.3">
      <c r="A6" t="s">
        <v>0</v>
      </c>
      <c r="B6" s="6"/>
      <c r="C6" s="6"/>
      <c r="D6" s="6"/>
    </row>
    <row r="7" spans="1:6" x14ac:dyDescent="0.3">
      <c r="A7" t="s">
        <v>1</v>
      </c>
      <c r="B7" s="7"/>
      <c r="C7" s="7"/>
      <c r="D7" s="7"/>
    </row>
    <row r="8" spans="1:6" x14ac:dyDescent="0.3">
      <c r="A8" t="s">
        <v>2</v>
      </c>
      <c r="B8" s="7"/>
      <c r="C8" s="7"/>
      <c r="D8" s="7"/>
    </row>
    <row r="9" spans="1:6" x14ac:dyDescent="0.3">
      <c r="A9" t="s">
        <v>3</v>
      </c>
      <c r="B9" s="10"/>
      <c r="C9" s="6"/>
      <c r="D9" s="6"/>
    </row>
    <row r="11" spans="1:6" x14ac:dyDescent="0.3">
      <c r="A11" t="s">
        <v>23</v>
      </c>
      <c r="E11" s="20">
        <v>37.5</v>
      </c>
    </row>
    <row r="12" spans="1:6" x14ac:dyDescent="0.3">
      <c r="A12" t="s">
        <v>4</v>
      </c>
      <c r="E12" s="21">
        <v>52</v>
      </c>
    </row>
    <row r="13" spans="1:6" x14ac:dyDescent="0.3">
      <c r="A13" t="s">
        <v>5</v>
      </c>
      <c r="E13" s="22">
        <f>SUM(E11*E12)</f>
        <v>1950</v>
      </c>
    </row>
    <row r="14" spans="1:6" x14ac:dyDescent="0.3">
      <c r="E14" s="23"/>
    </row>
    <row r="15" spans="1:6" x14ac:dyDescent="0.3">
      <c r="A15" t="s">
        <v>11</v>
      </c>
      <c r="E15" s="20"/>
    </row>
    <row r="16" spans="1:6" ht="15" thickBot="1" x14ac:dyDescent="0.35">
      <c r="A16" t="s">
        <v>12</v>
      </c>
      <c r="E16" s="24">
        <f>IF(E13=0,0,SUM(D35/E13))</f>
        <v>0</v>
      </c>
    </row>
    <row r="17" spans="1:5" ht="29.4" thickBot="1" x14ac:dyDescent="0.6">
      <c r="A17" s="13" t="s">
        <v>13</v>
      </c>
      <c r="B17" s="14"/>
      <c r="C17" s="14"/>
      <c r="D17" s="15"/>
      <c r="E17" s="16">
        <f>SUM(E15+E16)</f>
        <v>0</v>
      </c>
    </row>
    <row r="19" spans="1:5" ht="28.8" x14ac:dyDescent="0.3">
      <c r="A19" s="1" t="s">
        <v>6</v>
      </c>
      <c r="B19" s="1" t="s">
        <v>7</v>
      </c>
      <c r="C19" s="2" t="s">
        <v>8</v>
      </c>
      <c r="D19" s="2" t="s">
        <v>9</v>
      </c>
    </row>
    <row r="20" spans="1:5" x14ac:dyDescent="0.3">
      <c r="A20" s="8"/>
      <c r="B20" s="11"/>
      <c r="C20" s="11">
        <v>52</v>
      </c>
      <c r="D20" s="18">
        <f>SUM(C20*B20)</f>
        <v>0</v>
      </c>
    </row>
    <row r="21" spans="1:5" x14ac:dyDescent="0.3">
      <c r="A21" s="8"/>
      <c r="B21" s="11"/>
      <c r="C21" s="11">
        <v>52</v>
      </c>
      <c r="D21" s="18">
        <f t="shared" ref="D21:D34" si="0">SUM(C21*B21)</f>
        <v>0</v>
      </c>
    </row>
    <row r="22" spans="1:5" x14ac:dyDescent="0.3">
      <c r="A22" s="8"/>
      <c r="B22" s="11"/>
      <c r="C22" s="11">
        <v>52</v>
      </c>
      <c r="D22" s="18">
        <f t="shared" si="0"/>
        <v>0</v>
      </c>
    </row>
    <row r="23" spans="1:5" x14ac:dyDescent="0.3">
      <c r="A23" s="8"/>
      <c r="B23" s="11"/>
      <c r="C23" s="11">
        <v>52</v>
      </c>
      <c r="D23" s="18">
        <f t="shared" si="0"/>
        <v>0</v>
      </c>
    </row>
    <row r="24" spans="1:5" x14ac:dyDescent="0.3">
      <c r="A24" s="8"/>
      <c r="B24" s="11"/>
      <c r="C24" s="11">
        <v>52</v>
      </c>
      <c r="D24" s="18">
        <f t="shared" si="0"/>
        <v>0</v>
      </c>
    </row>
    <row r="25" spans="1:5" x14ac:dyDescent="0.3">
      <c r="A25" s="8"/>
      <c r="B25" s="11"/>
      <c r="C25" s="11">
        <v>52</v>
      </c>
      <c r="D25" s="18">
        <f t="shared" si="0"/>
        <v>0</v>
      </c>
    </row>
    <row r="26" spans="1:5" x14ac:dyDescent="0.3">
      <c r="A26" s="8"/>
      <c r="B26" s="11"/>
      <c r="C26" s="11">
        <v>52</v>
      </c>
      <c r="D26" s="18">
        <f t="shared" si="0"/>
        <v>0</v>
      </c>
    </row>
    <row r="27" spans="1:5" x14ac:dyDescent="0.3">
      <c r="A27" s="8"/>
      <c r="B27" s="11"/>
      <c r="C27" s="11">
        <v>52</v>
      </c>
      <c r="D27" s="18">
        <f t="shared" si="0"/>
        <v>0</v>
      </c>
    </row>
    <row r="28" spans="1:5" x14ac:dyDescent="0.3">
      <c r="A28" s="8"/>
      <c r="B28" s="11"/>
      <c r="C28" s="11">
        <v>52</v>
      </c>
      <c r="D28" s="18">
        <f t="shared" si="0"/>
        <v>0</v>
      </c>
    </row>
    <row r="29" spans="1:5" x14ac:dyDescent="0.3">
      <c r="A29" s="8"/>
      <c r="B29" s="11"/>
      <c r="C29" s="11">
        <v>52</v>
      </c>
      <c r="D29" s="18">
        <f t="shared" si="0"/>
        <v>0</v>
      </c>
    </row>
    <row r="30" spans="1:5" x14ac:dyDescent="0.3">
      <c r="A30" s="8"/>
      <c r="B30" s="11"/>
      <c r="C30" s="11">
        <v>52</v>
      </c>
      <c r="D30" s="18">
        <f t="shared" si="0"/>
        <v>0</v>
      </c>
    </row>
    <row r="31" spans="1:5" x14ac:dyDescent="0.3">
      <c r="A31" s="8"/>
      <c r="B31" s="11"/>
      <c r="C31" s="11">
        <v>52</v>
      </c>
      <c r="D31" s="18">
        <f t="shared" si="0"/>
        <v>0</v>
      </c>
    </row>
    <row r="32" spans="1:5" x14ac:dyDescent="0.3">
      <c r="A32" s="8"/>
      <c r="B32" s="11"/>
      <c r="C32" s="11">
        <v>52</v>
      </c>
      <c r="D32" s="18">
        <f t="shared" si="0"/>
        <v>0</v>
      </c>
    </row>
    <row r="33" spans="1:4" x14ac:dyDescent="0.3">
      <c r="A33" s="8"/>
      <c r="B33" s="11"/>
      <c r="C33" s="11">
        <v>52</v>
      </c>
      <c r="D33" s="18">
        <f t="shared" si="0"/>
        <v>0</v>
      </c>
    </row>
    <row r="34" spans="1:4" x14ac:dyDescent="0.3">
      <c r="A34" s="8"/>
      <c r="B34" s="11"/>
      <c r="C34" s="11">
        <v>52</v>
      </c>
      <c r="D34" s="18">
        <f t="shared" si="0"/>
        <v>0</v>
      </c>
    </row>
    <row r="35" spans="1:4" x14ac:dyDescent="0.3">
      <c r="C35" s="9" t="s">
        <v>10</v>
      </c>
      <c r="D35" s="19">
        <f>SUM(D20:D34)</f>
        <v>0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Instructions Exceptions</vt:lpstr>
      <vt:lpstr>PPP FTE Example</vt:lpstr>
      <vt:lpstr>PPP FTE Calculation</vt:lpstr>
    </vt:vector>
  </TitlesOfParts>
  <Company>Catholic Diocese of Green Bay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Buechel</dc:creator>
  <cp:lastModifiedBy>Larry French</cp:lastModifiedBy>
  <cp:lastPrinted>2020-04-05T18:25:56Z</cp:lastPrinted>
  <dcterms:created xsi:type="dcterms:W3CDTF">2020-04-02T22:15:15Z</dcterms:created>
  <dcterms:modified xsi:type="dcterms:W3CDTF">2020-05-06T22:20:46Z</dcterms:modified>
</cp:coreProperties>
</file>